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d-files1\ic-aidecompta$\bureau\fournitures 2021\bon de commande 2021\"/>
    </mc:Choice>
  </mc:AlternateContent>
  <bookViews>
    <workbookView xWindow="0" yWindow="0" windowWidth="11970" windowHeight="5070"/>
  </bookViews>
  <sheets>
    <sheet name="3ème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81" i="1" s="1"/>
</calcChain>
</file>

<file path=xl/sharedStrings.xml><?xml version="1.0" encoding="utf-8"?>
<sst xmlns="http://schemas.openxmlformats.org/spreadsheetml/2006/main" count="97" uniqueCount="97">
  <si>
    <t>Collège Immaculée Conception</t>
  </si>
  <si>
    <t>22, rue du collège</t>
  </si>
  <si>
    <t>59270 BAILLEUL</t>
  </si>
  <si>
    <t>accueil@ic-bailleul.fr</t>
  </si>
  <si>
    <t>Date :</t>
  </si>
  <si>
    <t>                                                                /    / 2020</t>
  </si>
  <si>
    <t>Mr Mme :</t>
  </si>
  <si>
    <t xml:space="preserve">Parents de : </t>
  </si>
  <si>
    <t>Adresse :</t>
  </si>
  <si>
    <t>Numéro de tel :</t>
  </si>
  <si>
    <t>Numéro de commande :</t>
  </si>
  <si>
    <t>L'envoi de ce bon vaut commande et en engage le paiement</t>
  </si>
  <si>
    <t>Ref</t>
  </si>
  <si>
    <t xml:space="preserve">Nom du produit </t>
  </si>
  <si>
    <t>Prix unitaire</t>
  </si>
  <si>
    <t>Quantité</t>
  </si>
  <si>
    <t>Prix Total</t>
  </si>
  <si>
    <t>Pack 3ème</t>
  </si>
  <si>
    <t>Cahier de brouillon 17X22</t>
  </si>
  <si>
    <t>Cahier polypro (protege cahier intégré)  17X22  grands carreaux ,96 pages</t>
  </si>
  <si>
    <t>6603-02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</si>
  <si>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>Rouge</t>
    </r>
  </si>
  <si>
    <t>6603-01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</si>
  <si>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>Bleu</t>
    </r>
  </si>
  <si>
    <t>6603-21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</si>
  <si>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>Incolore</t>
    </r>
  </si>
  <si>
    <t>6603-04</t>
  </si>
  <si>
    <r>
      <t>Cahier polypro (protege cahier intégré) 21x29,7 grands carreaux ,96 pages</t>
    </r>
    <r>
      <rPr>
        <b/>
        <sz val="10"/>
        <color rgb="FF000000"/>
        <rFont val="Roboto"/>
      </rPr>
      <t xml:space="preserve"> Vert</t>
    </r>
  </si>
  <si>
    <t>6603-38</t>
  </si>
  <si>
    <r>
      <t xml:space="preserve">Cahier polypro (protege cahier intégré) 21x29,7 grands carreaux ,96 pages </t>
    </r>
    <r>
      <rPr>
        <b/>
        <sz val="10"/>
        <color rgb="FF000000"/>
        <rFont val="Roboto"/>
      </rPr>
      <t xml:space="preserve">Jaune </t>
    </r>
  </si>
  <si>
    <t>Cahier polypro (protege cahier intégré) 21x29,7 petits carreaux ,96 pages</t>
  </si>
  <si>
    <t>Cahier de musique 17x22</t>
  </si>
  <si>
    <t>Cahier 21x29,7 192.p 70g</t>
  </si>
  <si>
    <t>cahier de poésie polypro</t>
  </si>
  <si>
    <t>Carnet piqûre 96p.  11 x17 , 5x5, 70g</t>
  </si>
  <si>
    <t>50 copies doubles 21x29,7 grands carreaux perforées</t>
  </si>
  <si>
    <t>50 copies doubles 21x29,7 petits carreaux, perforées, 90g</t>
  </si>
  <si>
    <t>50 feuilles simples,  21x29,7, petits carreaux , perforées, 90g</t>
  </si>
  <si>
    <t>50 feuilles simples,  21x29,7, grands carreaux , perforées, 90g</t>
  </si>
  <si>
    <t>50 feuilles simples bleues,  21x29,7,  perforées, 80g</t>
  </si>
  <si>
    <t>50 feuilles simples roses,  21x29,7,  perforées, 80g</t>
  </si>
  <si>
    <t>feuilles mobiles 17x22 90g</t>
  </si>
  <si>
    <t>Pochette dessin, blanc, 180g, 12 feuilles 24x32</t>
  </si>
  <si>
    <t>Pochette papier calque 10 feuilles 25x32, 50g</t>
  </si>
  <si>
    <t>Papier millimétré, 12 feuilles 21x29,7</t>
  </si>
  <si>
    <t>buvards (lot de 10 feuilles)</t>
  </si>
  <si>
    <t>Protège-cahier différents coloris  17X22</t>
  </si>
  <si>
    <t>Classeur 4 anneaux  21X29,7</t>
  </si>
  <si>
    <t>cahier-classeur souple, 21x29,7</t>
  </si>
  <si>
    <t>Pochette de 6 intercalaires cartonnés avec onglets 21x29,7</t>
  </si>
  <si>
    <t>Pochette de 6 intercalaires plastiques avec onglets 21x29,7</t>
  </si>
  <si>
    <t>Plastifiches transparentes perforées 21x29,7  lot de 50 feuilles</t>
  </si>
  <si>
    <t>Chemise en polypropylène à élastique, 3 rabats, 24x32</t>
  </si>
  <si>
    <t>Rouleau couvre-livres  incolore  5mx0,70</t>
  </si>
  <si>
    <t>5424-02</t>
  </si>
  <si>
    <t>Pinceau n°2, Petit gris</t>
  </si>
  <si>
    <t>5424-06</t>
  </si>
  <si>
    <t>Pinceau n°6, Petit gris</t>
  </si>
  <si>
    <t>5424-10</t>
  </si>
  <si>
    <t>Pinceau n°10, Petit gris</t>
  </si>
  <si>
    <t>Crayon graphite HB</t>
  </si>
  <si>
    <t>HSR</t>
  </si>
  <si>
    <t>Equerre 45°, cristal, 14 cm</t>
  </si>
  <si>
    <t>Equerre 60°, cristal, 20 cm</t>
  </si>
  <si>
    <t>Double décimètre, cristal</t>
  </si>
  <si>
    <t>triple décimètre, cristal</t>
  </si>
  <si>
    <t>Rapporteur 180°, cristal, incassable, 12 cm</t>
  </si>
  <si>
    <t>Compas "stop system"</t>
  </si>
  <si>
    <t>10 chemises cartonnées simples, grand format, 250g</t>
  </si>
  <si>
    <t>Porte-mines (mines 0,5mm)</t>
  </si>
  <si>
    <t>Etui de 12 mines 0,5 mm HB</t>
  </si>
  <si>
    <t>1 lot de4 stylos bille grip  ( bleu, vert, rouge, noir  pointe moyenne)</t>
  </si>
  <si>
    <t>Ruban correcteur blanc (souris) 5mmx8mm</t>
  </si>
  <si>
    <t>Pochette de 12 crayons de couleurs, teintes assorties</t>
  </si>
  <si>
    <t>Lot de 4 surligneurs fluo vert, rose, jaune et orange</t>
  </si>
  <si>
    <t>Pochette de 12 feutres pointe fine, teintes assorties visa</t>
  </si>
  <si>
    <t>Pochettes de 12 feutres de coloriage, pointe moyenne, teintes assorties</t>
  </si>
  <si>
    <t>24 étiquettes écolier, 36x56</t>
  </si>
  <si>
    <t>agrafeuse</t>
  </si>
  <si>
    <t>boite de 1000 agrafes</t>
  </si>
  <si>
    <t>Ciseaux 13 cm</t>
  </si>
  <si>
    <t>Ruban adhésif invisible , 33 m</t>
  </si>
  <si>
    <t>Dévidoir plastique 33 m</t>
  </si>
  <si>
    <t>taille crayon, 2 usages avec réserve</t>
  </si>
  <si>
    <t>gomme  crayon blanche</t>
  </si>
  <si>
    <t>Bâton de colle UHU, 8g</t>
  </si>
  <si>
    <t xml:space="preserve">trieur pvc avec rabats 12 positions </t>
  </si>
  <si>
    <t>reliures plastiques (60 vues)</t>
  </si>
  <si>
    <t>Ce total est automatiquement déduit sur la facturation pour les familles en prélèvement,</t>
  </si>
  <si>
    <t xml:space="preserve"> pour les nouveaux élèves et ceux qui n'ont pas donné de RIB, </t>
  </si>
  <si>
    <t>la commande sera validée à la réception du chèque (à l'ordre de l'OGEC)</t>
  </si>
  <si>
    <t xml:space="preserve">Les colis seront à retirer au collège : le jeudi 15 juillet 2021 de 13h30 à 17h00 </t>
  </si>
  <si>
    <t xml:space="preserve">                                                                  et le vendredi 16 juillet de 9h00 à 12h30 </t>
  </si>
  <si>
    <r>
      <rPr>
        <b/>
        <sz val="12"/>
        <color rgb="FF283592"/>
        <rFont val="Roboto"/>
      </rPr>
      <t xml:space="preserve">Bon de commande fournitures scolaires à retourner avant </t>
    </r>
    <r>
      <rPr>
        <b/>
        <sz val="14"/>
        <color rgb="FF283592"/>
        <rFont val="Roboto"/>
      </rPr>
      <t xml:space="preserve">le 25 juin 2021 dernier délai </t>
    </r>
  </si>
  <si>
    <r>
      <t xml:space="preserve">la commande est à envoyer </t>
    </r>
    <r>
      <rPr>
        <b/>
        <u val="double"/>
        <sz val="11"/>
        <color rgb="FF00B050"/>
        <rFont val="Roboto"/>
      </rPr>
      <t>uniquement</t>
    </r>
    <r>
      <rPr>
        <b/>
        <sz val="11"/>
        <color rgb="FF00B050"/>
        <rFont val="Roboto"/>
      </rPr>
      <t xml:space="preserve"> à l'adresse mail : accueil@ic-bailleul.fr avanjt le 25 juin 2021 dernier délai </t>
    </r>
  </si>
  <si>
    <t>Niveau de classe à la rentrée 2021-2022 :</t>
  </si>
  <si>
    <t>TOTAL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</si>
</sst>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#,##0.00&quot;€&quot;"/>
  </numFmts>
  <fonts count="26">
    <font>
      <sz val="11"/>
      <color theme="1"/>
      <name val="Calibri"/>
      <family val="2"/>
      <scheme val="minor"/>
    </font>
    <font>
      <sz val="10"/>
      <color rgb="FF666666"/>
      <name val="Roboto"/>
    </font>
    <font>
      <sz val="14"/>
      <color rgb="FF666666"/>
      <name val="Roboto"/>
    </font>
    <font>
      <sz val="10"/>
      <name val="Roboto"/>
    </font>
    <font>
      <sz val="10"/>
      <name val="Arial"/>
      <family val="2"/>
    </font>
    <font>
      <u/>
      <sz val="10"/>
      <color rgb="FF666666"/>
      <name val="Roboto"/>
    </font>
    <font>
      <sz val="14"/>
      <name val="Roboto"/>
    </font>
    <font>
      <sz val="12"/>
      <color rgb="FF0B5394"/>
      <name val="Roboto"/>
    </font>
    <font>
      <sz val="10"/>
      <color rgb="FF0B5394"/>
      <name val="Roboto"/>
    </font>
    <font>
      <b/>
      <sz val="14"/>
      <color rgb="FF283592"/>
      <name val="Roboto"/>
    </font>
    <font>
      <sz val="13"/>
      <color rgb="FF666666"/>
      <name val="Roboto"/>
    </font>
    <font>
      <sz val="12"/>
      <color rgb="FF434343"/>
      <name val="Roboto"/>
    </font>
    <font>
      <b/>
      <sz val="12"/>
      <color rgb="FF434343"/>
      <name val="Roboto"/>
    </font>
    <font>
      <sz val="10"/>
      <color rgb="FF999999"/>
      <name val="Roboto"/>
    </font>
    <font>
      <b/>
      <sz val="10"/>
      <color rgb="FFFF0000"/>
      <name val="Roboto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sz val="11"/>
      <color rgb="FF000000"/>
      <name val="Roboto"/>
    </font>
    <font>
      <b/>
      <sz val="11"/>
      <color rgb="FFFF0000"/>
      <name val="Roboto"/>
    </font>
    <font>
      <b/>
      <sz val="11"/>
      <color rgb="FF00B050"/>
      <name val="Roboto"/>
    </font>
    <font>
      <b/>
      <u val="double"/>
      <sz val="11"/>
      <color rgb="FF00B050"/>
      <name val="Roboto"/>
    </font>
    <font>
      <b/>
      <sz val="11"/>
      <color rgb="FF351C75"/>
      <name val="Roboto"/>
    </font>
    <font>
      <b/>
      <sz val="11"/>
      <color rgb="FF002060"/>
      <name val="Roboto"/>
    </font>
    <font>
      <b/>
      <sz val="10"/>
      <color theme="1"/>
      <name val="Roboto"/>
    </font>
    <font>
      <b/>
      <sz val="12"/>
      <color rgb="FF283592"/>
      <name val="Roboto"/>
    </font>
  </fonts>
  <fills count="8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6D64E8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/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/>
    <xf numFmtId="0" fontId="1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4" fillId="0" borderId="7" xfId="0" applyFont="1" applyBorder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/>
    <xf numFmtId="0" fontId="1" fillId="0" borderId="0" xfId="0" applyFont="1" applyAlignment="1"/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/>
    <xf numFmtId="165" fontId="15" fillId="0" borderId="11" xfId="0" applyNumberFormat="1" applyFont="1" applyBorder="1" applyAlignment="1"/>
    <xf numFmtId="0" fontId="16" fillId="0" borderId="11" xfId="0" applyFont="1" applyBorder="1" applyAlignment="1">
      <alignment horizontal="center"/>
    </xf>
    <xf numFmtId="165" fontId="16" fillId="4" borderId="11" xfId="0" applyNumberFormat="1" applyFont="1" applyFill="1" applyBorder="1" applyAlignment="1"/>
    <xf numFmtId="0" fontId="15" fillId="0" borderId="11" xfId="0" applyFont="1" applyBorder="1" applyAlignment="1" applyProtection="1">
      <alignment horizontal="right"/>
      <protection locked="0"/>
    </xf>
    <xf numFmtId="165" fontId="15" fillId="0" borderId="11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vertical="center"/>
    </xf>
    <xf numFmtId="0" fontId="15" fillId="4" borderId="11" xfId="0" applyFont="1" applyFill="1" applyBorder="1" applyAlignment="1"/>
    <xf numFmtId="0" fontId="15" fillId="4" borderId="11" xfId="0" applyFont="1" applyFill="1" applyBorder="1"/>
    <xf numFmtId="165" fontId="15" fillId="4" borderId="11" xfId="0" applyNumberFormat="1" applyFont="1" applyFill="1" applyBorder="1" applyAlignment="1"/>
    <xf numFmtId="0" fontId="15" fillId="4" borderId="11" xfId="0" applyNumberFormat="1" applyFont="1" applyFill="1" applyBorder="1" applyAlignment="1" applyProtection="1">
      <alignment horizontal="right"/>
      <protection locked="0"/>
    </xf>
    <xf numFmtId="165" fontId="15" fillId="4" borderId="11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vertical="center"/>
    </xf>
    <xf numFmtId="0" fontId="15" fillId="5" borderId="11" xfId="0" applyFont="1" applyFill="1" applyBorder="1" applyAlignment="1">
      <alignment horizontal="left" vertical="center"/>
    </xf>
    <xf numFmtId="165" fontId="15" fillId="6" borderId="11" xfId="0" applyNumberFormat="1" applyFont="1" applyFill="1" applyBorder="1" applyAlignment="1">
      <alignment vertical="center"/>
    </xf>
    <xf numFmtId="165" fontId="15" fillId="5" borderId="11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horizontal="right" vertical="center"/>
    </xf>
    <xf numFmtId="0" fontId="15" fillId="5" borderId="11" xfId="0" applyFont="1" applyFill="1" applyBorder="1" applyAlignment="1" applyProtection="1">
      <alignment horizontal="right" vertical="center"/>
      <protection locked="0"/>
    </xf>
    <xf numFmtId="0" fontId="15" fillId="4" borderId="11" xfId="0" applyFont="1" applyFill="1" applyBorder="1" applyAlignment="1">
      <alignment horizontal="right" vertical="center"/>
    </xf>
    <xf numFmtId="165" fontId="15" fillId="4" borderId="11" xfId="0" applyNumberFormat="1" applyFont="1" applyFill="1" applyBorder="1" applyAlignment="1">
      <alignment vertical="center"/>
    </xf>
    <xf numFmtId="0" fontId="15" fillId="4" borderId="11" xfId="0" applyFont="1" applyFill="1" applyBorder="1" applyAlignment="1" applyProtection="1">
      <alignment horizontal="right" vertical="center"/>
      <protection locked="0"/>
    </xf>
    <xf numFmtId="165" fontId="15" fillId="5" borderId="11" xfId="0" applyNumberFormat="1" applyFont="1" applyFill="1" applyBorder="1" applyAlignment="1">
      <alignment vertical="center"/>
    </xf>
    <xf numFmtId="0" fontId="15" fillId="7" borderId="11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15" fillId="5" borderId="11" xfId="0" applyFont="1" applyFill="1" applyBorder="1" applyAlignment="1"/>
    <xf numFmtId="165" fontId="15" fillId="5" borderId="11" xfId="0" applyNumberFormat="1" applyFont="1" applyFill="1" applyBorder="1" applyAlignment="1"/>
    <xf numFmtId="0" fontId="15" fillId="4" borderId="11" xfId="0" applyFont="1" applyFill="1" applyBorder="1" applyAlignment="1">
      <alignment horizontal="right"/>
    </xf>
    <xf numFmtId="0" fontId="15" fillId="6" borderId="11" xfId="0" applyFont="1" applyFill="1" applyBorder="1" applyAlignment="1">
      <alignment horizontal="right" vertical="center"/>
    </xf>
    <xf numFmtId="0" fontId="15" fillId="6" borderId="11" xfId="0" applyFont="1" applyFill="1" applyBorder="1" applyAlignment="1">
      <alignment vertical="center"/>
    </xf>
    <xf numFmtId="165" fontId="15" fillId="6" borderId="11" xfId="0" applyNumberFormat="1" applyFont="1" applyFill="1" applyBorder="1" applyAlignment="1">
      <alignment horizontal="right" vertical="center"/>
    </xf>
    <xf numFmtId="0" fontId="18" fillId="5" borderId="11" xfId="0" applyFont="1" applyFill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165" fontId="15" fillId="0" borderId="11" xfId="0" applyNumberFormat="1" applyFont="1" applyBorder="1" applyAlignment="1">
      <alignment vertical="center"/>
    </xf>
    <xf numFmtId="0" fontId="15" fillId="0" borderId="12" xfId="0" applyFont="1" applyBorder="1" applyAlignment="1">
      <alignment horizontal="right" vertical="center"/>
    </xf>
    <xf numFmtId="0" fontId="15" fillId="0" borderId="12" xfId="0" applyFont="1" applyBorder="1" applyAlignment="1">
      <alignment vertical="center"/>
    </xf>
    <xf numFmtId="165" fontId="15" fillId="0" borderId="12" xfId="0" applyNumberFormat="1" applyFont="1" applyBorder="1" applyAlignment="1">
      <alignment vertical="center"/>
    </xf>
    <xf numFmtId="165" fontId="15" fillId="0" borderId="12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vertical="center"/>
    </xf>
    <xf numFmtId="165" fontId="15" fillId="0" borderId="7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165" fontId="15" fillId="0" borderId="0" xfId="0" applyNumberFormat="1" applyFont="1" applyBorder="1" applyAlignment="1">
      <alignment vertical="center"/>
    </xf>
    <xf numFmtId="165" fontId="15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165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18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3" fillId="5" borderId="0" xfId="0" applyFont="1" applyFill="1" applyAlignment="1">
      <alignment vertical="center"/>
    </xf>
    <xf numFmtId="0" fontId="0" fillId="0" borderId="0" xfId="0" applyFont="1" applyAlignment="1"/>
    <xf numFmtId="0" fontId="15" fillId="4" borderId="12" xfId="0" applyNumberFormat="1" applyFont="1" applyFill="1" applyBorder="1" applyAlignment="1" applyProtection="1">
      <alignment horizontal="right"/>
      <protection locked="0"/>
    </xf>
    <xf numFmtId="165" fontId="15" fillId="0" borderId="13" xfId="0" applyNumberFormat="1" applyFont="1" applyBorder="1" applyAlignment="1">
      <alignment horizontal="right" vertical="center"/>
    </xf>
    <xf numFmtId="165" fontId="24" fillId="0" borderId="7" xfId="0" applyNumberFormat="1" applyFont="1" applyBorder="1" applyAlignment="1">
      <alignment horizontal="right" vertical="center"/>
    </xf>
    <xf numFmtId="0" fontId="15" fillId="4" borderId="1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64" fontId="13" fillId="0" borderId="8" xfId="0" applyNumberFormat="1" applyFont="1" applyBorder="1" applyAlignment="1" applyProtection="1">
      <alignment horizontal="center" vertical="center"/>
      <protection locked="0"/>
    </xf>
    <xf numFmtId="164" fontId="13" fillId="0" borderId="9" xfId="0" applyNumberFormat="1" applyFont="1" applyBorder="1" applyAlignment="1" applyProtection="1">
      <alignment horizontal="center" vertical="center"/>
      <protection locked="0"/>
    </xf>
    <xf numFmtId="164" fontId="13" fillId="0" borderId="10" xfId="0" applyNumberFormat="1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2" xfId="0" applyFont="1" applyBorder="1"/>
    <xf numFmtId="0" fontId="1" fillId="0" borderId="1" xfId="0" applyFont="1" applyBorder="1" applyAlignment="1" applyProtection="1">
      <alignment vertical="center"/>
      <protection locked="0"/>
    </xf>
    <xf numFmtId="0" fontId="4" fillId="0" borderId="3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5" xfId="0" applyFont="1" applyBorder="1"/>
    <xf numFmtId="0" fontId="13" fillId="0" borderId="4" xfId="0" applyFont="1" applyBorder="1" applyAlignment="1" applyProtection="1">
      <alignment vertical="center"/>
      <protection locked="0"/>
    </xf>
    <xf numFmtId="0" fontId="4" fillId="0" borderId="6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10" fillId="0" borderId="1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5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272008</xdr:colOff>
      <xdr:row>18</xdr:row>
      <xdr:rowOff>19050</xdr:rowOff>
    </xdr:from>
    <xdr:ext cx="328067" cy="189743"/>
    <xdr:pic>
      <xdr:nvPicPr>
        <xdr:cNvPr id="2" name="image2.png">
          <a:extLst>
            <a:ext uri="{FF2B5EF4-FFF2-40B4-BE49-F238E27FC236}">
              <a16:creationId xmlns:a16="http://schemas.microsoft.com/office/drawing/2014/main" id="{21E051A6-9A6B-461F-BE8A-65C27FE0A5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008" y="3419475"/>
          <a:ext cx="328067" cy="189743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</xdr:row>
      <xdr:rowOff>0</xdr:rowOff>
    </xdr:from>
    <xdr:ext cx="54292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15450C26-8F9A-4A83-BFC0-88E7CD1A47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38775" y="457200"/>
          <a:ext cx="542925" cy="2476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</xdr:row>
      <xdr:rowOff>0</xdr:rowOff>
    </xdr:from>
    <xdr:ext cx="542925" cy="247650"/>
    <xdr:pic>
      <xdr:nvPicPr>
        <xdr:cNvPr id="4" name="image1.png">
          <a:extLst>
            <a:ext uri="{FF2B5EF4-FFF2-40B4-BE49-F238E27FC236}">
              <a16:creationId xmlns:a16="http://schemas.microsoft.com/office/drawing/2014/main" id="{15450C26-8F9A-4A83-BFC0-88E7CD1A47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38775" y="457200"/>
          <a:ext cx="542925" cy="247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76" workbookViewId="0">
      <selection activeCell="H88" sqref="H88"/>
    </sheetView>
  </sheetViews>
  <sheetFormatPr baseColWidth="10" defaultRowHeight="15"/>
  <cols>
    <col min="3" max="3" width="59.140625" customWidth="1"/>
  </cols>
  <sheetData>
    <row r="1" spans="1:6" ht="18">
      <c r="A1" s="1"/>
      <c r="B1" s="1"/>
      <c r="C1" s="1"/>
      <c r="D1" s="2"/>
      <c r="E1" s="2"/>
      <c r="F1" s="3"/>
    </row>
    <row r="2" spans="1:6" ht="18">
      <c r="A2" s="4"/>
      <c r="B2" s="5"/>
      <c r="C2" s="6"/>
      <c r="D2" s="7"/>
      <c r="E2" s="8"/>
      <c r="F2" s="9"/>
    </row>
    <row r="3" spans="1:6" ht="15.75">
      <c r="A3" s="4"/>
      <c r="B3" s="10" t="s">
        <v>0</v>
      </c>
      <c r="C3" s="10"/>
      <c r="D3" s="108"/>
      <c r="E3" s="109"/>
      <c r="F3" s="109"/>
    </row>
    <row r="4" spans="1:6">
      <c r="A4" s="11"/>
      <c r="B4" s="12" t="s">
        <v>1</v>
      </c>
      <c r="C4" s="12"/>
      <c r="D4" s="109"/>
      <c r="E4" s="109"/>
      <c r="F4" s="109"/>
    </row>
    <row r="5" spans="1:6">
      <c r="A5" s="11"/>
      <c r="B5" s="13" t="s">
        <v>2</v>
      </c>
      <c r="C5" s="13"/>
      <c r="D5" s="109"/>
      <c r="E5" s="109"/>
      <c r="F5" s="109"/>
    </row>
    <row r="6" spans="1:6">
      <c r="A6" s="11"/>
      <c r="B6" s="14" t="s">
        <v>3</v>
      </c>
      <c r="C6" s="14"/>
      <c r="D6" s="109"/>
      <c r="E6" s="109"/>
      <c r="F6" s="109"/>
    </row>
    <row r="7" spans="1:6">
      <c r="A7" s="11"/>
      <c r="B7" s="11"/>
      <c r="C7" s="11"/>
      <c r="D7" s="109"/>
      <c r="E7" s="109"/>
      <c r="F7" s="109"/>
    </row>
    <row r="8" spans="1:6" ht="18">
      <c r="A8" s="11"/>
      <c r="B8" s="15" t="s">
        <v>93</v>
      </c>
      <c r="C8" s="15"/>
      <c r="D8" s="15"/>
      <c r="E8" s="15"/>
      <c r="F8" s="15"/>
    </row>
    <row r="9" spans="1:6" ht="16.5">
      <c r="A9" s="16"/>
      <c r="B9" s="101" t="s">
        <v>4</v>
      </c>
      <c r="C9" s="97"/>
      <c r="D9" s="107" t="s">
        <v>5</v>
      </c>
      <c r="E9" s="99"/>
      <c r="F9" s="100"/>
    </row>
    <row r="10" spans="1:6" ht="16.5">
      <c r="A10" s="16"/>
      <c r="B10" s="101" t="s">
        <v>6</v>
      </c>
      <c r="C10" s="97"/>
      <c r="D10" s="110"/>
      <c r="E10" s="99"/>
      <c r="F10" s="100"/>
    </row>
    <row r="11" spans="1:6" ht="16.5">
      <c r="A11" s="16"/>
      <c r="B11" s="101" t="s">
        <v>7</v>
      </c>
      <c r="C11" s="97"/>
      <c r="D11" s="107"/>
      <c r="E11" s="99"/>
      <c r="F11" s="100"/>
    </row>
    <row r="12" spans="1:6">
      <c r="A12" s="11"/>
      <c r="B12" s="96" t="s">
        <v>95</v>
      </c>
      <c r="C12" s="97"/>
      <c r="D12" s="98"/>
      <c r="E12" s="99"/>
      <c r="F12" s="100"/>
    </row>
    <row r="13" spans="1:6">
      <c r="A13" s="11"/>
      <c r="B13" s="101" t="s">
        <v>8</v>
      </c>
      <c r="C13" s="97"/>
      <c r="D13" s="98"/>
      <c r="E13" s="99"/>
      <c r="F13" s="100"/>
    </row>
    <row r="14" spans="1:6">
      <c r="A14" s="11"/>
      <c r="B14" s="102" t="s">
        <v>9</v>
      </c>
      <c r="C14" s="103"/>
      <c r="D14" s="104"/>
      <c r="E14" s="105"/>
      <c r="F14" s="106"/>
    </row>
    <row r="15" spans="1:6">
      <c r="A15" s="11"/>
      <c r="B15" s="17" t="s">
        <v>10</v>
      </c>
      <c r="C15" s="18"/>
      <c r="D15" s="91"/>
      <c r="E15" s="92"/>
      <c r="F15" s="93"/>
    </row>
    <row r="16" spans="1:6">
      <c r="A16" s="11"/>
      <c r="B16" s="19" t="s">
        <v>11</v>
      </c>
      <c r="C16" s="20"/>
      <c r="D16" s="21"/>
      <c r="E16" s="22"/>
      <c r="F16" s="22"/>
    </row>
    <row r="17" spans="1:6">
      <c r="A17" s="23"/>
      <c r="B17" s="23"/>
      <c r="C17" s="23"/>
      <c r="D17" s="23"/>
      <c r="E17" s="23"/>
      <c r="F17" s="23"/>
    </row>
    <row r="18" spans="1:6">
      <c r="A18" s="24" t="s">
        <v>12</v>
      </c>
      <c r="B18" s="25" t="s">
        <v>13</v>
      </c>
      <c r="C18" s="25"/>
      <c r="D18" s="26" t="s">
        <v>14</v>
      </c>
      <c r="E18" s="25" t="s">
        <v>15</v>
      </c>
      <c r="F18" s="25" t="s">
        <v>16</v>
      </c>
    </row>
    <row r="19" spans="1:6" ht="15.75">
      <c r="A19" s="24"/>
      <c r="B19" s="27"/>
      <c r="C19" s="28" t="s">
        <v>17</v>
      </c>
      <c r="D19" s="26">
        <v>25</v>
      </c>
      <c r="E19" s="29"/>
      <c r="F19" s="30">
        <f>D19*E19</f>
        <v>0</v>
      </c>
    </row>
    <row r="20" spans="1:6">
      <c r="A20" s="31">
        <v>1217</v>
      </c>
      <c r="B20" s="32" t="s">
        <v>18</v>
      </c>
      <c r="C20" s="33"/>
      <c r="D20" s="34">
        <v>0.35</v>
      </c>
      <c r="E20" s="35"/>
      <c r="F20" s="36">
        <f t="shared" ref="F20:F80" si="0">D20*E20</f>
        <v>0</v>
      </c>
    </row>
    <row r="21" spans="1:6">
      <c r="A21" s="37">
        <v>6602</v>
      </c>
      <c r="B21" s="38" t="s">
        <v>19</v>
      </c>
      <c r="C21" s="37"/>
      <c r="D21" s="39">
        <v>0.75</v>
      </c>
      <c r="E21" s="35"/>
      <c r="F21" s="40">
        <f t="shared" si="0"/>
        <v>0</v>
      </c>
    </row>
    <row r="22" spans="1:6">
      <c r="A22" s="41" t="s">
        <v>20</v>
      </c>
      <c r="B22" s="94" t="s">
        <v>21</v>
      </c>
      <c r="C22" s="95"/>
      <c r="D22" s="39">
        <v>1</v>
      </c>
      <c r="E22" s="42"/>
      <c r="F22" s="30">
        <f>D22*E22</f>
        <v>0</v>
      </c>
    </row>
    <row r="23" spans="1:6">
      <c r="A23" s="41" t="s">
        <v>22</v>
      </c>
      <c r="B23" s="94" t="s">
        <v>23</v>
      </c>
      <c r="C23" s="95"/>
      <c r="D23" s="39">
        <v>1</v>
      </c>
      <c r="E23" s="42"/>
      <c r="F23" s="36">
        <f t="shared" ref="F23:F26" si="1">D23*E23</f>
        <v>0</v>
      </c>
    </row>
    <row r="24" spans="1:6">
      <c r="A24" s="41" t="s">
        <v>24</v>
      </c>
      <c r="B24" s="94" t="s">
        <v>25</v>
      </c>
      <c r="C24" s="95"/>
      <c r="D24" s="39">
        <v>1</v>
      </c>
      <c r="E24" s="42"/>
      <c r="F24" s="40">
        <f t="shared" si="1"/>
        <v>0</v>
      </c>
    </row>
    <row r="25" spans="1:6">
      <c r="A25" s="41" t="s">
        <v>26</v>
      </c>
      <c r="B25" s="94" t="s">
        <v>27</v>
      </c>
      <c r="C25" s="95"/>
      <c r="D25" s="39">
        <v>1</v>
      </c>
      <c r="E25" s="42"/>
      <c r="F25" s="40">
        <f t="shared" si="1"/>
        <v>0</v>
      </c>
    </row>
    <row r="26" spans="1:6">
      <c r="A26" s="43" t="s">
        <v>28</v>
      </c>
      <c r="B26" s="94" t="s">
        <v>29</v>
      </c>
      <c r="C26" s="95"/>
      <c r="D26" s="44">
        <v>1</v>
      </c>
      <c r="E26" s="45"/>
      <c r="F26" s="36">
        <f t="shared" si="1"/>
        <v>0</v>
      </c>
    </row>
    <row r="27" spans="1:6">
      <c r="A27" s="37">
        <v>1291</v>
      </c>
      <c r="B27" s="38" t="s">
        <v>30</v>
      </c>
      <c r="C27" s="37"/>
      <c r="D27" s="46">
        <v>1.1499999999999999</v>
      </c>
      <c r="E27" s="35"/>
      <c r="F27" s="40">
        <f t="shared" si="0"/>
        <v>0</v>
      </c>
    </row>
    <row r="28" spans="1:6">
      <c r="A28" s="31">
        <v>1533</v>
      </c>
      <c r="B28" s="47" t="s">
        <v>31</v>
      </c>
      <c r="C28" s="48"/>
      <c r="D28" s="44">
        <v>0.6</v>
      </c>
      <c r="E28" s="35"/>
      <c r="F28" s="36">
        <f t="shared" si="0"/>
        <v>0</v>
      </c>
    </row>
    <row r="29" spans="1:6">
      <c r="A29" s="37">
        <v>1155</v>
      </c>
      <c r="B29" s="38" t="s">
        <v>32</v>
      </c>
      <c r="C29" s="38"/>
      <c r="D29" s="46">
        <v>1.8</v>
      </c>
      <c r="E29" s="35"/>
      <c r="F29" s="40">
        <f t="shared" si="0"/>
        <v>0</v>
      </c>
    </row>
    <row r="30" spans="1:6">
      <c r="A30" s="37">
        <v>1278</v>
      </c>
      <c r="B30" s="38" t="s">
        <v>33</v>
      </c>
      <c r="C30" s="38"/>
      <c r="D30" s="40">
        <v>0.6</v>
      </c>
      <c r="E30" s="35"/>
      <c r="F30" s="40">
        <f t="shared" si="0"/>
        <v>0</v>
      </c>
    </row>
    <row r="31" spans="1:6">
      <c r="A31" s="37">
        <v>1003</v>
      </c>
      <c r="B31" s="38" t="s">
        <v>34</v>
      </c>
      <c r="C31" s="38"/>
      <c r="D31" s="40">
        <v>0.6</v>
      </c>
      <c r="E31" s="35"/>
      <c r="F31" s="40">
        <f t="shared" si="0"/>
        <v>0</v>
      </c>
    </row>
    <row r="32" spans="1:6">
      <c r="A32" s="37">
        <v>7363</v>
      </c>
      <c r="B32" s="38" t="s">
        <v>35</v>
      </c>
      <c r="C32" s="38"/>
      <c r="D32" s="40">
        <v>1.75</v>
      </c>
      <c r="E32" s="35"/>
      <c r="F32" s="40">
        <f>D32*E32</f>
        <v>0</v>
      </c>
    </row>
    <row r="33" spans="1:6">
      <c r="A33" s="37">
        <v>7364</v>
      </c>
      <c r="B33" s="38" t="s">
        <v>36</v>
      </c>
      <c r="C33" s="38"/>
      <c r="D33" s="40">
        <v>1.75</v>
      </c>
      <c r="E33" s="35"/>
      <c r="F33" s="40">
        <f>D33*E33</f>
        <v>0</v>
      </c>
    </row>
    <row r="34" spans="1:6">
      <c r="A34" s="37">
        <v>7224</v>
      </c>
      <c r="B34" s="38" t="s">
        <v>37</v>
      </c>
      <c r="C34" s="38"/>
      <c r="D34" s="40">
        <v>1</v>
      </c>
      <c r="E34" s="35"/>
      <c r="F34" s="40">
        <f>D34*E34</f>
        <v>0</v>
      </c>
    </row>
    <row r="35" spans="1:6">
      <c r="A35" s="37">
        <v>7223</v>
      </c>
      <c r="B35" s="38" t="s">
        <v>38</v>
      </c>
      <c r="C35" s="38"/>
      <c r="D35" s="40">
        <v>1</v>
      </c>
      <c r="E35" s="35"/>
      <c r="F35" s="40">
        <f t="shared" ref="F35:F41" si="2">D35*E35</f>
        <v>0</v>
      </c>
    </row>
    <row r="36" spans="1:6">
      <c r="A36" s="32">
        <v>7891</v>
      </c>
      <c r="B36" s="85" t="s">
        <v>39</v>
      </c>
      <c r="C36" s="86"/>
      <c r="D36" s="34">
        <v>1.3</v>
      </c>
      <c r="E36" s="35"/>
      <c r="F36" s="36">
        <f t="shared" si="2"/>
        <v>0</v>
      </c>
    </row>
    <row r="37" spans="1:6">
      <c r="A37" s="32">
        <v>7895</v>
      </c>
      <c r="B37" s="49" t="s">
        <v>40</v>
      </c>
      <c r="C37" s="50"/>
      <c r="D37" s="34">
        <v>1.3</v>
      </c>
      <c r="E37" s="35"/>
      <c r="F37" s="36">
        <f t="shared" si="2"/>
        <v>0</v>
      </c>
    </row>
    <row r="38" spans="1:6">
      <c r="A38" s="32">
        <v>1911</v>
      </c>
      <c r="B38" s="49" t="s">
        <v>41</v>
      </c>
      <c r="C38" s="50"/>
      <c r="D38" s="34">
        <v>0.65</v>
      </c>
      <c r="E38" s="35"/>
      <c r="F38" s="36">
        <f t="shared" si="2"/>
        <v>0</v>
      </c>
    </row>
    <row r="39" spans="1:6">
      <c r="A39" s="32">
        <v>4105</v>
      </c>
      <c r="B39" s="32" t="s">
        <v>42</v>
      </c>
      <c r="C39" s="32"/>
      <c r="D39" s="34">
        <v>3.5</v>
      </c>
      <c r="E39" s="35"/>
      <c r="F39" s="36">
        <f t="shared" si="2"/>
        <v>0</v>
      </c>
    </row>
    <row r="40" spans="1:6">
      <c r="A40" s="51">
        <v>4048</v>
      </c>
      <c r="B40" s="51" t="s">
        <v>43</v>
      </c>
      <c r="C40" s="51"/>
      <c r="D40" s="52">
        <v>2.2000000000000002</v>
      </c>
      <c r="E40" s="35"/>
      <c r="F40" s="36">
        <f t="shared" si="2"/>
        <v>0</v>
      </c>
    </row>
    <row r="41" spans="1:6">
      <c r="A41" s="32">
        <v>4015</v>
      </c>
      <c r="B41" s="32" t="s">
        <v>44</v>
      </c>
      <c r="C41" s="32"/>
      <c r="D41" s="34">
        <v>3.2</v>
      </c>
      <c r="E41" s="35"/>
      <c r="F41" s="36">
        <f t="shared" si="2"/>
        <v>0</v>
      </c>
    </row>
    <row r="42" spans="1:6">
      <c r="A42" s="51">
        <v>5101</v>
      </c>
      <c r="B42" s="51" t="s">
        <v>45</v>
      </c>
      <c r="C42" s="51"/>
      <c r="D42" s="52">
        <v>1</v>
      </c>
      <c r="E42" s="35"/>
      <c r="F42" s="36">
        <f t="shared" si="0"/>
        <v>0</v>
      </c>
    </row>
    <row r="43" spans="1:6">
      <c r="A43" s="53">
        <v>211</v>
      </c>
      <c r="B43" s="32" t="s">
        <v>46</v>
      </c>
      <c r="C43" s="32"/>
      <c r="D43" s="34">
        <v>0.3</v>
      </c>
      <c r="E43" s="35"/>
      <c r="F43" s="36">
        <f t="shared" si="0"/>
        <v>0</v>
      </c>
    </row>
    <row r="44" spans="1:6">
      <c r="A44" s="41">
        <v>3138</v>
      </c>
      <c r="B44" s="37" t="s">
        <v>47</v>
      </c>
      <c r="C44" s="37"/>
      <c r="D44" s="46">
        <v>1.5</v>
      </c>
      <c r="E44" s="35"/>
      <c r="F44" s="36">
        <f>D44*E44</f>
        <v>0</v>
      </c>
    </row>
    <row r="45" spans="1:6">
      <c r="A45" s="43">
        <v>3091</v>
      </c>
      <c r="B45" s="31" t="s">
        <v>48</v>
      </c>
      <c r="C45" s="31"/>
      <c r="D45" s="44">
        <v>1</v>
      </c>
      <c r="E45" s="35"/>
      <c r="F45" s="36">
        <f t="shared" si="0"/>
        <v>0</v>
      </c>
    </row>
    <row r="46" spans="1:6">
      <c r="A46" s="41">
        <v>3221</v>
      </c>
      <c r="B46" s="37" t="s">
        <v>49</v>
      </c>
      <c r="C46" s="37"/>
      <c r="D46" s="46">
        <v>0.6</v>
      </c>
      <c r="E46" s="35"/>
      <c r="F46" s="36">
        <f t="shared" si="0"/>
        <v>0</v>
      </c>
    </row>
    <row r="47" spans="1:6">
      <c r="A47" s="43">
        <v>3231</v>
      </c>
      <c r="B47" s="31" t="s">
        <v>50</v>
      </c>
      <c r="C47" s="31"/>
      <c r="D47" s="44">
        <v>1</v>
      </c>
      <c r="E47" s="35"/>
      <c r="F47" s="36">
        <f t="shared" si="0"/>
        <v>0</v>
      </c>
    </row>
    <row r="48" spans="1:6">
      <c r="A48" s="41">
        <v>3331</v>
      </c>
      <c r="B48" s="37" t="s">
        <v>51</v>
      </c>
      <c r="C48" s="37"/>
      <c r="D48" s="46">
        <v>1.2</v>
      </c>
      <c r="E48" s="35"/>
      <c r="F48" s="40">
        <f t="shared" si="0"/>
        <v>0</v>
      </c>
    </row>
    <row r="49" spans="1:6">
      <c r="A49" s="43">
        <v>3458</v>
      </c>
      <c r="B49" s="31" t="s">
        <v>52</v>
      </c>
      <c r="C49" s="31"/>
      <c r="D49" s="44">
        <v>1</v>
      </c>
      <c r="E49" s="35"/>
      <c r="F49" s="36">
        <f t="shared" si="0"/>
        <v>0</v>
      </c>
    </row>
    <row r="50" spans="1:6">
      <c r="A50" s="41">
        <v>3863</v>
      </c>
      <c r="B50" s="37" t="s">
        <v>53</v>
      </c>
      <c r="C50" s="37"/>
      <c r="D50" s="46">
        <v>6</v>
      </c>
      <c r="E50" s="35"/>
      <c r="F50" s="40">
        <f t="shared" si="0"/>
        <v>0</v>
      </c>
    </row>
    <row r="51" spans="1:6">
      <c r="A51" s="54" t="s">
        <v>54</v>
      </c>
      <c r="B51" s="55" t="s">
        <v>55</v>
      </c>
      <c r="C51" s="55"/>
      <c r="D51" s="39">
        <v>0.5</v>
      </c>
      <c r="E51" s="35"/>
      <c r="F51" s="56">
        <f t="shared" si="0"/>
        <v>0</v>
      </c>
    </row>
    <row r="52" spans="1:6">
      <c r="A52" s="43" t="s">
        <v>56</v>
      </c>
      <c r="B52" s="31" t="s">
        <v>57</v>
      </c>
      <c r="C52" s="31"/>
      <c r="D52" s="44">
        <v>0.5</v>
      </c>
      <c r="E52" s="35"/>
      <c r="F52" s="36">
        <f t="shared" si="0"/>
        <v>0</v>
      </c>
    </row>
    <row r="53" spans="1:6">
      <c r="A53" s="41" t="s">
        <v>58</v>
      </c>
      <c r="B53" s="37" t="s">
        <v>59</v>
      </c>
      <c r="C53" s="37"/>
      <c r="D53" s="46">
        <v>0.5</v>
      </c>
      <c r="E53" s="35"/>
      <c r="F53" s="40">
        <f t="shared" si="0"/>
        <v>0</v>
      </c>
    </row>
    <row r="54" spans="1:6">
      <c r="A54" s="43">
        <v>8008</v>
      </c>
      <c r="B54" s="31" t="s">
        <v>60</v>
      </c>
      <c r="C54" s="31"/>
      <c r="D54" s="44">
        <v>0.2</v>
      </c>
      <c r="E54" s="35"/>
      <c r="F54" s="36">
        <f t="shared" si="0"/>
        <v>0</v>
      </c>
    </row>
    <row r="55" spans="1:6">
      <c r="A55" s="43" t="s">
        <v>61</v>
      </c>
      <c r="B55" s="31" t="s">
        <v>62</v>
      </c>
      <c r="C55" s="31"/>
      <c r="D55" s="44">
        <v>0.3</v>
      </c>
      <c r="E55" s="35"/>
      <c r="F55" s="36">
        <f t="shared" si="0"/>
        <v>0</v>
      </c>
    </row>
    <row r="56" spans="1:6">
      <c r="A56" s="41">
        <v>8527</v>
      </c>
      <c r="B56" s="37" t="s">
        <v>63</v>
      </c>
      <c r="C56" s="37"/>
      <c r="D56" s="46">
        <v>0.3</v>
      </c>
      <c r="E56" s="35"/>
      <c r="F56" s="40">
        <f t="shared" si="0"/>
        <v>0</v>
      </c>
    </row>
    <row r="57" spans="1:6">
      <c r="A57" s="43">
        <v>8503</v>
      </c>
      <c r="B57" s="31" t="s">
        <v>64</v>
      </c>
      <c r="C57" s="31"/>
      <c r="D57" s="44">
        <v>0.25</v>
      </c>
      <c r="E57" s="35"/>
      <c r="F57" s="36">
        <f t="shared" si="0"/>
        <v>0</v>
      </c>
    </row>
    <row r="58" spans="1:6">
      <c r="A58" s="41">
        <v>8506</v>
      </c>
      <c r="B58" s="37" t="s">
        <v>65</v>
      </c>
      <c r="C58" s="37"/>
      <c r="D58" s="46">
        <v>0.5</v>
      </c>
      <c r="E58" s="35"/>
      <c r="F58" s="40">
        <f t="shared" si="0"/>
        <v>0</v>
      </c>
    </row>
    <row r="59" spans="1:6">
      <c r="A59" s="41">
        <v>8519</v>
      </c>
      <c r="B59" s="57" t="s">
        <v>66</v>
      </c>
      <c r="C59" s="57"/>
      <c r="D59" s="46">
        <v>0.3</v>
      </c>
      <c r="E59" s="35"/>
      <c r="F59" s="40">
        <f t="shared" si="0"/>
        <v>0</v>
      </c>
    </row>
    <row r="60" spans="1:6">
      <c r="A60" s="43">
        <v>8594</v>
      </c>
      <c r="B60" s="31" t="s">
        <v>67</v>
      </c>
      <c r="C60" s="31"/>
      <c r="D60" s="44">
        <v>2.8</v>
      </c>
      <c r="E60" s="35"/>
      <c r="F60" s="36">
        <f t="shared" si="0"/>
        <v>0</v>
      </c>
    </row>
    <row r="61" spans="1:6">
      <c r="A61" s="41">
        <v>3012</v>
      </c>
      <c r="B61" s="37" t="s">
        <v>68</v>
      </c>
      <c r="C61" s="37"/>
      <c r="D61" s="46">
        <v>1.7</v>
      </c>
      <c r="E61" s="35"/>
      <c r="F61" s="40">
        <f t="shared" si="0"/>
        <v>0</v>
      </c>
    </row>
    <row r="62" spans="1:6">
      <c r="A62" s="41">
        <v>9701</v>
      </c>
      <c r="B62" s="37" t="s">
        <v>69</v>
      </c>
      <c r="C62" s="37"/>
      <c r="D62" s="46">
        <v>0.4</v>
      </c>
      <c r="E62" s="35"/>
      <c r="F62" s="40">
        <f t="shared" si="0"/>
        <v>0</v>
      </c>
    </row>
    <row r="63" spans="1:6">
      <c r="A63" s="43">
        <v>7502</v>
      </c>
      <c r="B63" s="31" t="s">
        <v>70</v>
      </c>
      <c r="C63" s="31"/>
      <c r="D63" s="44">
        <v>0.7</v>
      </c>
      <c r="E63" s="35"/>
      <c r="F63" s="36">
        <f t="shared" si="0"/>
        <v>0</v>
      </c>
    </row>
    <row r="64" spans="1:6">
      <c r="A64" s="41">
        <v>8153</v>
      </c>
      <c r="B64" s="37" t="s">
        <v>71</v>
      </c>
      <c r="C64" s="37"/>
      <c r="D64" s="46">
        <v>0.85</v>
      </c>
      <c r="E64" s="35"/>
      <c r="F64" s="40">
        <f t="shared" si="0"/>
        <v>0</v>
      </c>
    </row>
    <row r="65" spans="1:6">
      <c r="A65" s="43">
        <v>1429</v>
      </c>
      <c r="B65" s="31" t="s">
        <v>72</v>
      </c>
      <c r="C65" s="31"/>
      <c r="D65" s="44">
        <v>0.8</v>
      </c>
      <c r="E65" s="35"/>
      <c r="F65" s="36">
        <f t="shared" si="0"/>
        <v>0</v>
      </c>
    </row>
    <row r="66" spans="1:6">
      <c r="A66" s="41">
        <v>8030</v>
      </c>
      <c r="B66" s="57" t="s">
        <v>73</v>
      </c>
      <c r="C66" s="57"/>
      <c r="D66" s="46">
        <v>1.2</v>
      </c>
      <c r="E66" s="35"/>
      <c r="F66" s="36">
        <f t="shared" si="0"/>
        <v>0</v>
      </c>
    </row>
    <row r="67" spans="1:6">
      <c r="A67" s="58">
        <v>1060</v>
      </c>
      <c r="B67" s="24" t="s">
        <v>74</v>
      </c>
      <c r="C67" s="24"/>
      <c r="D67" s="59">
        <v>2</v>
      </c>
      <c r="E67" s="35"/>
      <c r="F67" s="30">
        <f t="shared" si="0"/>
        <v>0</v>
      </c>
    </row>
    <row r="68" spans="1:6">
      <c r="A68" s="58">
        <v>5872</v>
      </c>
      <c r="B68" s="24" t="s">
        <v>75</v>
      </c>
      <c r="C68" s="24"/>
      <c r="D68" s="59">
        <v>3</v>
      </c>
      <c r="E68" s="35"/>
      <c r="F68" s="30">
        <f t="shared" si="0"/>
        <v>0</v>
      </c>
    </row>
    <row r="69" spans="1:6">
      <c r="A69" s="58">
        <v>8064</v>
      </c>
      <c r="B69" s="24" t="s">
        <v>76</v>
      </c>
      <c r="C69" s="24"/>
      <c r="D69" s="59">
        <v>2</v>
      </c>
      <c r="E69" s="35"/>
      <c r="F69" s="30">
        <f t="shared" si="0"/>
        <v>0</v>
      </c>
    </row>
    <row r="70" spans="1:6">
      <c r="A70" s="58">
        <v>5955</v>
      </c>
      <c r="B70" s="24" t="s">
        <v>77</v>
      </c>
      <c r="C70" s="24"/>
      <c r="D70" s="59">
        <v>0.6</v>
      </c>
      <c r="E70" s="35"/>
      <c r="F70" s="30">
        <f t="shared" si="0"/>
        <v>0</v>
      </c>
    </row>
    <row r="71" spans="1:6">
      <c r="A71" s="58">
        <v>1560</v>
      </c>
      <c r="B71" s="87" t="s">
        <v>78</v>
      </c>
      <c r="C71" s="88"/>
      <c r="D71" s="59">
        <v>2</v>
      </c>
      <c r="E71" s="35"/>
      <c r="F71" s="30">
        <f t="shared" si="0"/>
        <v>0</v>
      </c>
    </row>
    <row r="72" spans="1:6">
      <c r="A72" s="58">
        <v>1580</v>
      </c>
      <c r="B72" s="24" t="s">
        <v>79</v>
      </c>
      <c r="C72" s="24"/>
      <c r="D72" s="59">
        <v>0.3</v>
      </c>
      <c r="E72" s="35"/>
      <c r="F72" s="30">
        <f t="shared" si="0"/>
        <v>0</v>
      </c>
    </row>
    <row r="73" spans="1:6">
      <c r="A73" s="58">
        <v>64518</v>
      </c>
      <c r="B73" s="87" t="s">
        <v>80</v>
      </c>
      <c r="C73" s="88"/>
      <c r="D73" s="59">
        <v>0.4</v>
      </c>
      <c r="E73" s="35"/>
      <c r="F73" s="30">
        <f t="shared" si="0"/>
        <v>0</v>
      </c>
    </row>
    <row r="74" spans="1:6">
      <c r="A74" s="58">
        <v>1500</v>
      </c>
      <c r="B74" s="24" t="s">
        <v>81</v>
      </c>
      <c r="C74" s="24"/>
      <c r="D74" s="59">
        <v>0.8</v>
      </c>
      <c r="E74" s="35"/>
      <c r="F74" s="30">
        <f t="shared" si="0"/>
        <v>0</v>
      </c>
    </row>
    <row r="75" spans="1:6">
      <c r="A75" s="58">
        <v>1518</v>
      </c>
      <c r="B75" s="24" t="s">
        <v>82</v>
      </c>
      <c r="C75" s="24"/>
      <c r="D75" s="59">
        <v>0.65</v>
      </c>
      <c r="E75" s="35"/>
      <c r="F75" s="30">
        <f t="shared" si="0"/>
        <v>0</v>
      </c>
    </row>
    <row r="76" spans="1:6">
      <c r="A76" s="58">
        <v>1948</v>
      </c>
      <c r="B76" s="24" t="s">
        <v>83</v>
      </c>
      <c r="C76" s="24"/>
      <c r="D76" s="59">
        <v>0.6</v>
      </c>
      <c r="E76" s="35"/>
      <c r="F76" s="30">
        <f t="shared" si="0"/>
        <v>0</v>
      </c>
    </row>
    <row r="77" spans="1:6">
      <c r="A77" s="60">
        <v>8062</v>
      </c>
      <c r="B77" s="61" t="s">
        <v>84</v>
      </c>
      <c r="C77" s="61"/>
      <c r="D77" s="62">
        <v>0.4</v>
      </c>
      <c r="E77" s="35"/>
      <c r="F77" s="63">
        <f t="shared" si="0"/>
        <v>0</v>
      </c>
    </row>
    <row r="78" spans="1:6">
      <c r="A78" s="64">
        <v>5815</v>
      </c>
      <c r="B78" s="65" t="s">
        <v>85</v>
      </c>
      <c r="C78" s="65"/>
      <c r="D78" s="66">
        <v>0.7</v>
      </c>
      <c r="E78" s="35"/>
      <c r="F78" s="67">
        <f t="shared" si="0"/>
        <v>0</v>
      </c>
    </row>
    <row r="79" spans="1:6">
      <c r="A79" s="64">
        <v>3432</v>
      </c>
      <c r="B79" s="89" t="s">
        <v>86</v>
      </c>
      <c r="C79" s="90"/>
      <c r="D79" s="66">
        <v>2.85</v>
      </c>
      <c r="E79" s="35"/>
      <c r="F79" s="67">
        <f t="shared" si="0"/>
        <v>0</v>
      </c>
    </row>
    <row r="80" spans="1:6">
      <c r="A80" s="64">
        <v>3426</v>
      </c>
      <c r="B80" s="65" t="s">
        <v>87</v>
      </c>
      <c r="C80" s="65"/>
      <c r="D80" s="66">
        <v>1.3</v>
      </c>
      <c r="E80" s="82"/>
      <c r="F80" s="83">
        <f t="shared" si="0"/>
        <v>0</v>
      </c>
    </row>
    <row r="81" spans="1:6">
      <c r="A81" s="68"/>
      <c r="B81" s="69"/>
      <c r="C81" s="69"/>
      <c r="D81" s="70"/>
      <c r="E81" s="65" t="s">
        <v>96</v>
      </c>
      <c r="F81" s="84">
        <f>SUM(F19:F78)</f>
        <v>0</v>
      </c>
    </row>
    <row r="82" spans="1:6">
      <c r="A82" s="69"/>
      <c r="B82" s="69"/>
      <c r="C82" s="69"/>
      <c r="D82" s="70"/>
      <c r="E82" s="69"/>
      <c r="F82" s="71"/>
    </row>
    <row r="83" spans="1:6">
      <c r="A83" s="69"/>
      <c r="B83" s="20"/>
      <c r="C83" s="72"/>
      <c r="D83" s="73"/>
      <c r="E83" s="72"/>
      <c r="F83" s="74"/>
    </row>
    <row r="84" spans="1:6">
      <c r="A84" s="69"/>
      <c r="B84" s="69"/>
      <c r="C84" s="72" t="s">
        <v>88</v>
      </c>
      <c r="D84" s="72"/>
      <c r="E84" s="73"/>
      <c r="F84" s="20"/>
    </row>
    <row r="85" spans="1:6">
      <c r="A85" s="11"/>
      <c r="B85" s="69"/>
      <c r="C85" s="72" t="s">
        <v>89</v>
      </c>
      <c r="D85" s="72"/>
      <c r="E85" s="73"/>
      <c r="F85" s="20"/>
    </row>
    <row r="86" spans="1:6">
      <c r="A86" s="11"/>
      <c r="B86" s="69"/>
      <c r="C86" s="72" t="s">
        <v>90</v>
      </c>
      <c r="D86" s="72"/>
      <c r="E86" s="73"/>
      <c r="F86" s="20"/>
    </row>
    <row r="87" spans="1:6">
      <c r="A87" s="11"/>
      <c r="B87" s="69"/>
      <c r="C87" s="20"/>
      <c r="D87" s="20"/>
      <c r="E87" s="75"/>
      <c r="F87" s="20"/>
    </row>
    <row r="88" spans="1:6">
      <c r="A88" s="76" t="s">
        <v>94</v>
      </c>
      <c r="B88" s="69"/>
      <c r="D88" s="72"/>
      <c r="E88" s="77"/>
      <c r="F88" s="69"/>
    </row>
    <row r="89" spans="1:6">
      <c r="A89" s="11"/>
      <c r="B89" s="11"/>
      <c r="C89" s="11"/>
      <c r="D89" s="11"/>
      <c r="E89" s="78"/>
      <c r="F89" s="11"/>
    </row>
    <row r="90" spans="1:6">
      <c r="A90" s="11"/>
      <c r="B90" s="11"/>
      <c r="C90" s="79" t="s">
        <v>91</v>
      </c>
      <c r="D90" s="78"/>
      <c r="E90" s="11"/>
      <c r="F90" s="11"/>
    </row>
    <row r="91" spans="1:6">
      <c r="A91" s="11"/>
      <c r="B91" s="11"/>
      <c r="C91" s="80" t="s">
        <v>92</v>
      </c>
      <c r="D91" s="78"/>
      <c r="E91" s="11"/>
      <c r="F91" s="11"/>
    </row>
    <row r="92" spans="1:6">
      <c r="A92" s="11"/>
      <c r="B92" s="11"/>
      <c r="C92" s="11"/>
      <c r="D92" s="78"/>
      <c r="E92" s="11"/>
      <c r="F92" s="11"/>
    </row>
    <row r="93" spans="1:6">
      <c r="A93" s="11"/>
      <c r="B93" s="11"/>
      <c r="C93" s="11"/>
      <c r="D93" s="78"/>
      <c r="E93" s="11"/>
      <c r="F93" s="11"/>
    </row>
    <row r="94" spans="1:6">
      <c r="A94" s="11"/>
      <c r="B94" s="11"/>
      <c r="C94" s="11"/>
      <c r="D94" s="78"/>
      <c r="E94" s="11"/>
      <c r="F94" s="11"/>
    </row>
    <row r="95" spans="1:6">
      <c r="A95" s="81"/>
      <c r="B95" s="81"/>
      <c r="C95" s="81"/>
      <c r="D95" s="81"/>
      <c r="E95" s="81"/>
      <c r="F95" s="81"/>
    </row>
    <row r="96" spans="1:6">
      <c r="A96" s="81"/>
      <c r="B96" s="81"/>
      <c r="C96" s="81"/>
      <c r="D96" s="81"/>
      <c r="E96" s="81"/>
      <c r="F96" s="81"/>
    </row>
    <row r="97" spans="1:6">
      <c r="A97" s="81"/>
      <c r="B97" s="81"/>
      <c r="C97" s="81"/>
      <c r="D97" s="81"/>
      <c r="E97" s="81"/>
      <c r="F97" s="81"/>
    </row>
    <row r="98" spans="1:6">
      <c r="A98" s="81"/>
      <c r="B98" s="81"/>
      <c r="C98" s="81"/>
      <c r="D98" s="81"/>
      <c r="E98" s="81"/>
      <c r="F98" s="81"/>
    </row>
    <row r="99" spans="1:6">
      <c r="A99" s="81"/>
      <c r="B99" s="81"/>
      <c r="C99" s="81"/>
      <c r="D99" s="81"/>
      <c r="E99" s="81"/>
      <c r="F99" s="81"/>
    </row>
    <row r="100" spans="1:6">
      <c r="A100" s="81"/>
      <c r="B100" s="81"/>
      <c r="C100" s="81"/>
      <c r="D100" s="81"/>
      <c r="E100" s="81"/>
      <c r="F100" s="81"/>
    </row>
    <row r="101" spans="1:6">
      <c r="A101" s="81"/>
      <c r="B101" s="81"/>
      <c r="C101" s="81"/>
      <c r="D101" s="81"/>
      <c r="E101" s="81"/>
      <c r="F101" s="81"/>
    </row>
    <row r="102" spans="1:6">
      <c r="A102" s="81"/>
      <c r="B102" s="81"/>
      <c r="C102" s="81"/>
      <c r="D102" s="81"/>
      <c r="E102" s="81"/>
      <c r="F102" s="81"/>
    </row>
  </sheetData>
  <sheetProtection algorithmName="SHA-512" hashValue="/VgasQtbUr4LrDxt0c3b8FSV0918fsfElTkc2tyjsISGNuU8SRUqN9GCuu9Uk9qafSVoX0YpI9MOnHueWE9AZg==" saltValue="YCnM6QCMSqdjsJy38rwdzg==" spinCount="100000" sheet="1" objects="1" scenarios="1"/>
  <mergeCells count="23">
    <mergeCell ref="B11:C11"/>
    <mergeCell ref="D11:F11"/>
    <mergeCell ref="D3:F7"/>
    <mergeCell ref="B9:C9"/>
    <mergeCell ref="D9:F9"/>
    <mergeCell ref="B10:C10"/>
    <mergeCell ref="D10:F10"/>
    <mergeCell ref="B12:C12"/>
    <mergeCell ref="D12:F12"/>
    <mergeCell ref="B13:C13"/>
    <mergeCell ref="D13:F13"/>
    <mergeCell ref="B14:C14"/>
    <mergeCell ref="D14:F14"/>
    <mergeCell ref="B36:C36"/>
    <mergeCell ref="B71:C71"/>
    <mergeCell ref="B73:C73"/>
    <mergeCell ref="B79:C79"/>
    <mergeCell ref="D15:F15"/>
    <mergeCell ref="B22:C22"/>
    <mergeCell ref="B23:C23"/>
    <mergeCell ref="B24:C24"/>
    <mergeCell ref="B25:C25"/>
    <mergeCell ref="B26:C26"/>
  </mergeCells>
  <conditionalFormatting sqref="B27:D35">
    <cfRule type="expression" dxfId="4" priority="5">
      <formula>ISODD(ROW())</formula>
    </cfRule>
  </conditionalFormatting>
  <conditionalFormatting sqref="B26 D26:E26">
    <cfRule type="expression" dxfId="3" priority="4">
      <formula>ISODD(ROW())</formula>
    </cfRule>
  </conditionalFormatting>
  <conditionalFormatting sqref="B22">
    <cfRule type="expression" dxfId="2" priority="3">
      <formula>ISODD(ROW())</formula>
    </cfRule>
  </conditionalFormatting>
  <conditionalFormatting sqref="B23">
    <cfRule type="expression" dxfId="1" priority="2">
      <formula>ISODD(ROW())</formula>
    </cfRule>
  </conditionalFormatting>
  <conditionalFormatting sqref="B24:B25">
    <cfRule type="expression" dxfId="0" priority="1">
      <formula>ISODD(ROW())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3ème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AIDECOMPTA</dc:creator>
  <cp:lastModifiedBy>Ic AIDECOMPTA</cp:lastModifiedBy>
  <dcterms:created xsi:type="dcterms:W3CDTF">2021-05-25T13:35:46Z</dcterms:created>
  <dcterms:modified xsi:type="dcterms:W3CDTF">2021-05-27T08:32:10Z</dcterms:modified>
</cp:coreProperties>
</file>